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Spisak za ispaltu 12032020" sheetId="4" r:id="rId1"/>
    <sheet name="NE PROLAZE" sheetId="5" r:id="rId2"/>
    <sheet name="Sheet3" sheetId="3" r:id="rId3"/>
  </sheets>
  <definedNames>
    <definedName name="_xlnm._FilterDatabase" localSheetId="0" hidden="1">'Spisak za ispaltu 12032020'!$A$9:$O$35</definedName>
  </definedNames>
  <calcPr calcId="144525"/>
</workbook>
</file>

<file path=xl/calcChain.xml><?xml version="1.0" encoding="utf-8"?>
<calcChain xmlns="http://schemas.openxmlformats.org/spreadsheetml/2006/main">
  <c r="E36" i="4" l="1"/>
  <c r="E12" i="5" l="1"/>
</calcChain>
</file>

<file path=xl/sharedStrings.xml><?xml version="1.0" encoding="utf-8"?>
<sst xmlns="http://schemas.openxmlformats.org/spreadsheetml/2006/main" count="90" uniqueCount="61">
  <si>
    <t>ZARIĆ PERO</t>
  </si>
  <si>
    <t>MAGNOJEVIĆ D</t>
  </si>
  <si>
    <t>PETROVIĆ DUŠKO</t>
  </si>
  <si>
    <t>PETRIĆ SLOBODAN</t>
  </si>
  <si>
    <t xml:space="preserve">PETRIĆ MLADEN </t>
  </si>
  <si>
    <t>LAZAREVIĆ MILOVAN</t>
  </si>
  <si>
    <t>MAGNOJEVIĆ G</t>
  </si>
  <si>
    <t>MARKOVIĆ STEVICA</t>
  </si>
  <si>
    <t>MAGNOJEVIĆ S</t>
  </si>
  <si>
    <t xml:space="preserve">RAŠEVIĆ GORDANA </t>
  </si>
  <si>
    <t>TRNJACI</t>
  </si>
  <si>
    <t>SIMIĆ RISTO</t>
  </si>
  <si>
    <t>BUKOVICA G</t>
  </si>
  <si>
    <t>GAJIĆ ĐOJO</t>
  </si>
  <si>
    <t>PETRIĆ DUŠKO</t>
  </si>
  <si>
    <t>JOVANOVIĆ NADA</t>
  </si>
  <si>
    <t>CRNJELOVO D</t>
  </si>
  <si>
    <t>STEVIĆ CVIJETIN</t>
  </si>
  <si>
    <t>MAKSIĆ ĐOKO</t>
  </si>
  <si>
    <t>BUKOVICA D</t>
  </si>
  <si>
    <t>MIŠIĆ MOMČILO</t>
  </si>
  <si>
    <t>DVOROVI</t>
  </si>
  <si>
    <t>NEŠKOVIĆ MIHAJLO</t>
  </si>
  <si>
    <t>DRAGALJEVAC G</t>
  </si>
  <si>
    <t>PETRIĆ MILADIN</t>
  </si>
  <si>
    <t>ZARIĆ MLADEN</t>
  </si>
  <si>
    <t>TODIĆ NEBOJŠA</t>
  </si>
  <si>
    <t>ČENGIĆ</t>
  </si>
  <si>
    <t>TODIĆ STEFAN</t>
  </si>
  <si>
    <t>MAKSIMOVIĆ CVJETKO</t>
  </si>
  <si>
    <t>MITROVIĆ JOVAN</t>
  </si>
  <si>
    <t>MARKOVIĆ STOJAN</t>
  </si>
  <si>
    <t>BIJELJINA</t>
  </si>
  <si>
    <t>BABIĆ UROŠ</t>
  </si>
  <si>
    <t>MATIĆ NIKOLA</t>
  </si>
  <si>
    <t>POPOVI</t>
  </si>
  <si>
    <t>STANKIĆ MILAN</t>
  </si>
  <si>
    <t>SUVO POLJE</t>
  </si>
  <si>
    <t>TODOROVIĆ CVIJETIN</t>
  </si>
  <si>
    <t>VRŠANI</t>
  </si>
  <si>
    <t>NEŠKOVIĆ STANKO</t>
  </si>
  <si>
    <t>ĆIRIĆ DRAGAN</t>
  </si>
  <si>
    <t>GOJSOVAC</t>
  </si>
  <si>
    <t>R/B</t>
  </si>
  <si>
    <t>Čl,</t>
  </si>
  <si>
    <t>Prezime i Ime</t>
  </si>
  <si>
    <t>Mjesto</t>
  </si>
  <si>
    <t>U Bijeljini, dana:_____________</t>
  </si>
  <si>
    <t>Spisak sacinio:</t>
  </si>
  <si>
    <t>_____________________</t>
  </si>
  <si>
    <t>UKUPNO: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</si>
  <si>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</si>
  <si>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</si>
  <si>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</si>
  <si>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</si>
  <si>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</si>
  <si>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>SPISAK ZA ISPALTU ZAHTJEVA ZA PODSTICAJ POLJOPRIVREDNE PROIZVODNJE OD AGRARNOG FONDA ZA 2019. GODINU</t>
  </si>
  <si>
    <t>PODRŠKA STOČARSKOJ PROIZVODNJI- PRASAD ZA DALJI TOV</t>
  </si>
  <si>
    <t>Iznos za isplatu</t>
  </si>
  <si>
    <t>PREDAO ZAHTJEV U DECEMBRU</t>
  </si>
  <si>
    <t>NIJE RAZDUZIO SVINJE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</si>
</sst>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</font>
    <font>
      <b/>
      <sz val="12"/>
      <name val="Arial"/>
      <family val="2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7" applyFont="1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/>
    <xf numFmtId="0" fontId="0" fillId="0" borderId="2" xfId="0" applyBorder="1"/>
    <xf numFmtId="0" fontId="3" fillId="0" borderId="9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0" xfId="4" applyFont="1" applyBorder="1"/>
    <xf numFmtId="0" fontId="3" fillId="0" borderId="11" xfId="4" applyFont="1" applyFill="1" applyBorder="1"/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ill="1" applyBorder="1"/>
    <xf numFmtId="0" fontId="0" fillId="0" borderId="0" xfId="0" applyFill="1"/>
  </cellXfs>
  <cellStyles count="9">
    <cellStyle name="Normal" xfId="0" builtinId="0"/>
    <cellStyle name="Normal 2" xfId="1"/>
    <cellStyle name="Normal 2 2" xfId="7"/>
    <cellStyle name="Normal 2 3" xfId="6"/>
    <cellStyle name="Normal 2 4" xfId="5"/>
    <cellStyle name="Normal 3" xfId="8"/>
    <cellStyle name="Normal 6" xfId="2"/>
    <cellStyle name="Normal 8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1"/>
  <sheetViews>
    <sheetView tabSelected="1" topLeftCell="A22" zoomScaleNormal="100" workbookViewId="0">
      <selection activeCell="J16" sqref="J16"/>
    </sheetView>
  </sheetViews>
  <sheetFormatPr defaultRowHeight="15" x14ac:dyDescent="0.25"/>
  <cols>
    <col min="1" max="1" width="4" style="1" bestFit="1" customWidth="1"/>
    <col min="2" max="2" width="3" style="1" bestFit="1" customWidth="1"/>
    <col min="3" max="3" width="21.42578125" style="1" bestFit="1" customWidth="1"/>
    <col min="4" max="4" width="15.42578125" style="1" bestFit="1" customWidth="1"/>
    <col min="5" max="5" width="18.5703125" style="1" bestFit="1" customWidth="1"/>
    <col min="6" max="16384" width="9.140625" style="1"/>
  </cols>
  <sheetData>
    <row r="1" spans="1:10" x14ac:dyDescent="0.25">
      <c r="A1" s="10" t="s">
        <v>51</v>
      </c>
      <c r="B1" s="5"/>
      <c r="C1" s="5"/>
      <c r="D1" s="6"/>
      <c r="E1" s="4" t="s">
        <v>52</v>
      </c>
      <c r="F1" s="5"/>
      <c r="G1" s="5"/>
      <c r="H1" s="6"/>
      <c r="I1" s="18" t="s">
        <v>53</v>
      </c>
      <c r="J1" s="19"/>
    </row>
    <row r="2" spans="1:10" x14ac:dyDescent="0.25">
      <c r="A2" s="11" t="s">
        <v>54</v>
      </c>
      <c r="B2" s="8"/>
      <c r="C2" s="8"/>
      <c r="D2" s="9"/>
      <c r="E2" s="7" t="s">
        <v>55</v>
      </c>
      <c r="F2" s="8"/>
      <c r="G2" s="8"/>
      <c r="H2" s="9"/>
      <c r="I2" s="20"/>
      <c r="J2" s="21"/>
    </row>
    <row r="5" spans="1:10" ht="21" x14ac:dyDescent="0.35">
      <c r="A5" s="12" t="s">
        <v>56</v>
      </c>
    </row>
    <row r="6" spans="1:10" ht="21" x14ac:dyDescent="0.35">
      <c r="A6" s="12" t="s">
        <v>57</v>
      </c>
    </row>
    <row r="8" spans="1:10" ht="15.75" thickBot="1" x14ac:dyDescent="0.3"/>
    <row r="9" spans="1:10" ht="16.5" thickBot="1" x14ac:dyDescent="0.3">
      <c r="A9" s="14" t="s">
        <v>43</v>
      </c>
      <c r="B9" s="15" t="s">
        <v>44</v>
      </c>
      <c r="C9" s="16" t="s">
        <v>45</v>
      </c>
      <c r="D9" s="16" t="s">
        <v>46</v>
      </c>
      <c r="E9" s="17" t="s">
        <v>58</v>
      </c>
    </row>
    <row r="10" spans="1:10" x14ac:dyDescent="0.25">
      <c r="A10" s="13">
        <v>25</v>
      </c>
      <c r="B10" s="13">
        <v>17</v>
      </c>
      <c r="C10" s="13" t="s">
        <v>0</v>
      </c>
      <c r="D10" s="13" t="s">
        <v>1</v>
      </c>
      <c r="E10" s="13">
        <v>1000</v>
      </c>
    </row>
    <row r="11" spans="1:10" x14ac:dyDescent="0.25">
      <c r="A11" s="2">
        <v>63</v>
      </c>
      <c r="B11" s="2">
        <v>17</v>
      </c>
      <c r="C11" s="2" t="s">
        <v>2</v>
      </c>
      <c r="D11" s="2" t="s">
        <v>1</v>
      </c>
      <c r="E11" s="2">
        <v>1000</v>
      </c>
    </row>
    <row r="12" spans="1:10" x14ac:dyDescent="0.25">
      <c r="A12" s="2">
        <v>109</v>
      </c>
      <c r="B12" s="2">
        <v>17</v>
      </c>
      <c r="C12" s="2" t="s">
        <v>3</v>
      </c>
      <c r="D12" s="2" t="s">
        <v>1</v>
      </c>
      <c r="E12" s="2">
        <v>1000</v>
      </c>
    </row>
    <row r="13" spans="1:10" x14ac:dyDescent="0.25">
      <c r="A13" s="2">
        <v>121</v>
      </c>
      <c r="B13" s="2">
        <v>17</v>
      </c>
      <c r="C13" s="2" t="s">
        <v>4</v>
      </c>
      <c r="D13" s="2" t="s">
        <v>1</v>
      </c>
      <c r="E13" s="2">
        <v>364</v>
      </c>
    </row>
    <row r="14" spans="1:10" x14ac:dyDescent="0.25">
      <c r="A14" s="2">
        <v>128</v>
      </c>
      <c r="B14" s="2">
        <v>17</v>
      </c>
      <c r="C14" s="2" t="s">
        <v>5</v>
      </c>
      <c r="D14" s="2" t="s">
        <v>6</v>
      </c>
      <c r="E14" s="2">
        <v>990.5</v>
      </c>
    </row>
    <row r="15" spans="1:10" x14ac:dyDescent="0.25">
      <c r="A15" s="2">
        <v>131</v>
      </c>
      <c r="B15" s="2">
        <v>17</v>
      </c>
      <c r="C15" s="2" t="s">
        <v>7</v>
      </c>
      <c r="D15" s="2" t="s">
        <v>8</v>
      </c>
      <c r="E15" s="2">
        <v>1000</v>
      </c>
    </row>
    <row r="16" spans="1:10" x14ac:dyDescent="0.25">
      <c r="A16" s="2">
        <v>132</v>
      </c>
      <c r="B16" s="2">
        <v>17</v>
      </c>
      <c r="C16" s="2" t="s">
        <v>9</v>
      </c>
      <c r="D16" s="2" t="s">
        <v>10</v>
      </c>
      <c r="E16" s="2">
        <v>1000</v>
      </c>
    </row>
    <row r="17" spans="1:5" x14ac:dyDescent="0.25">
      <c r="A17" s="2">
        <v>142</v>
      </c>
      <c r="B17" s="2">
        <v>17</v>
      </c>
      <c r="C17" s="2" t="s">
        <v>11</v>
      </c>
      <c r="D17" s="2" t="s">
        <v>12</v>
      </c>
      <c r="E17" s="2">
        <v>665</v>
      </c>
    </row>
    <row r="18" spans="1:5" x14ac:dyDescent="0.25">
      <c r="A18" s="2">
        <v>153</v>
      </c>
      <c r="B18" s="2">
        <v>17</v>
      </c>
      <c r="C18" s="2" t="s">
        <v>13</v>
      </c>
      <c r="D18" s="2" t="s">
        <v>12</v>
      </c>
      <c r="E18" s="2">
        <v>420</v>
      </c>
    </row>
    <row r="19" spans="1:5" x14ac:dyDescent="0.25">
      <c r="A19" s="2">
        <v>194</v>
      </c>
      <c r="B19" s="2">
        <v>17</v>
      </c>
      <c r="C19" s="2" t="s">
        <v>14</v>
      </c>
      <c r="D19" s="2" t="s">
        <v>1</v>
      </c>
      <c r="E19" s="2">
        <v>1000</v>
      </c>
    </row>
    <row r="20" spans="1:5" x14ac:dyDescent="0.25">
      <c r="A20" s="2">
        <v>200</v>
      </c>
      <c r="B20" s="2">
        <v>17</v>
      </c>
      <c r="C20" s="2" t="s">
        <v>15</v>
      </c>
      <c r="D20" s="2" t="s">
        <v>16</v>
      </c>
      <c r="E20" s="2">
        <v>1000</v>
      </c>
    </row>
    <row r="21" spans="1:5" x14ac:dyDescent="0.25">
      <c r="A21" s="2">
        <v>203</v>
      </c>
      <c r="B21" s="2">
        <v>17</v>
      </c>
      <c r="C21" s="2" t="s">
        <v>17</v>
      </c>
      <c r="D21" s="2" t="s">
        <v>6</v>
      </c>
      <c r="E21" s="2">
        <v>1000</v>
      </c>
    </row>
    <row r="22" spans="1:5" x14ac:dyDescent="0.25">
      <c r="A22" s="2">
        <v>207</v>
      </c>
      <c r="B22" s="2">
        <v>17</v>
      </c>
      <c r="C22" s="2" t="s">
        <v>18</v>
      </c>
      <c r="D22" s="2" t="s">
        <v>19</v>
      </c>
      <c r="E22" s="2">
        <v>787.5</v>
      </c>
    </row>
    <row r="23" spans="1:5" x14ac:dyDescent="0.25">
      <c r="A23" s="2">
        <v>248</v>
      </c>
      <c r="B23" s="2">
        <v>17</v>
      </c>
      <c r="C23" s="2" t="s">
        <v>20</v>
      </c>
      <c r="D23" s="2" t="s">
        <v>21</v>
      </c>
      <c r="E23" s="2">
        <v>539</v>
      </c>
    </row>
    <row r="24" spans="1:5" x14ac:dyDescent="0.25">
      <c r="A24" s="2">
        <v>253</v>
      </c>
      <c r="B24" s="2">
        <v>17</v>
      </c>
      <c r="C24" s="2" t="s">
        <v>22</v>
      </c>
      <c r="D24" s="2" t="s">
        <v>23</v>
      </c>
      <c r="E24" s="2">
        <v>420</v>
      </c>
    </row>
    <row r="25" spans="1:5" x14ac:dyDescent="0.25">
      <c r="A25" s="2">
        <v>290</v>
      </c>
      <c r="B25" s="2">
        <v>17</v>
      </c>
      <c r="C25" s="2" t="s">
        <v>24</v>
      </c>
      <c r="D25" s="2" t="s">
        <v>8</v>
      </c>
      <c r="E25" s="2">
        <v>1000</v>
      </c>
    </row>
    <row r="26" spans="1:5" x14ac:dyDescent="0.25">
      <c r="A26" s="2">
        <v>315</v>
      </c>
      <c r="B26" s="2">
        <v>17</v>
      </c>
      <c r="C26" s="2" t="s">
        <v>25</v>
      </c>
      <c r="D26" s="2" t="s">
        <v>1</v>
      </c>
      <c r="E26" s="2">
        <v>490</v>
      </c>
    </row>
    <row r="27" spans="1:5" x14ac:dyDescent="0.25">
      <c r="A27" s="2">
        <v>332</v>
      </c>
      <c r="B27" s="2">
        <v>17</v>
      </c>
      <c r="C27" s="2" t="s">
        <v>26</v>
      </c>
      <c r="D27" s="2" t="s">
        <v>27</v>
      </c>
      <c r="E27" s="2">
        <v>556.5</v>
      </c>
    </row>
    <row r="28" spans="1:5" x14ac:dyDescent="0.25">
      <c r="A28" s="2">
        <v>333</v>
      </c>
      <c r="B28" s="2">
        <v>17</v>
      </c>
      <c r="C28" s="2" t="s">
        <v>28</v>
      </c>
      <c r="D28" s="2" t="s">
        <v>27</v>
      </c>
      <c r="E28" s="2">
        <v>567</v>
      </c>
    </row>
    <row r="29" spans="1:5" x14ac:dyDescent="0.25">
      <c r="A29" s="2">
        <v>336</v>
      </c>
      <c r="B29" s="2">
        <v>17</v>
      </c>
      <c r="C29" s="2" t="s">
        <v>29</v>
      </c>
      <c r="D29" s="2" t="s">
        <v>23</v>
      </c>
      <c r="E29" s="2">
        <v>868</v>
      </c>
    </row>
    <row r="30" spans="1:5" x14ac:dyDescent="0.25">
      <c r="A30" s="2">
        <v>397</v>
      </c>
      <c r="B30" s="2">
        <v>17</v>
      </c>
      <c r="C30" s="2" t="s">
        <v>30</v>
      </c>
      <c r="D30" s="2" t="s">
        <v>1</v>
      </c>
      <c r="E30" s="2">
        <v>903</v>
      </c>
    </row>
    <row r="31" spans="1:5" x14ac:dyDescent="0.25">
      <c r="A31" s="2">
        <v>540</v>
      </c>
      <c r="B31" s="2">
        <v>17</v>
      </c>
      <c r="C31" s="2" t="s">
        <v>33</v>
      </c>
      <c r="D31" s="2" t="s">
        <v>19</v>
      </c>
      <c r="E31" s="2">
        <v>654.5</v>
      </c>
    </row>
    <row r="32" spans="1:5" x14ac:dyDescent="0.25">
      <c r="A32" s="2">
        <v>544</v>
      </c>
      <c r="B32" s="2">
        <v>17</v>
      </c>
      <c r="C32" s="2" t="s">
        <v>34</v>
      </c>
      <c r="D32" s="2" t="s">
        <v>35</v>
      </c>
      <c r="E32" s="2">
        <v>259</v>
      </c>
    </row>
    <row r="33" spans="1:5" x14ac:dyDescent="0.25">
      <c r="A33" s="2">
        <v>593</v>
      </c>
      <c r="B33" s="2">
        <v>17</v>
      </c>
      <c r="C33" s="2" t="s">
        <v>36</v>
      </c>
      <c r="D33" s="2" t="s">
        <v>37</v>
      </c>
      <c r="E33" s="2">
        <v>353.5</v>
      </c>
    </row>
    <row r="34" spans="1:5" x14ac:dyDescent="0.25">
      <c r="A34" s="2">
        <v>609</v>
      </c>
      <c r="B34" s="2">
        <v>17</v>
      </c>
      <c r="C34" s="2" t="s">
        <v>38</v>
      </c>
      <c r="D34" s="2" t="s">
        <v>39</v>
      </c>
      <c r="E34" s="2">
        <v>1000</v>
      </c>
    </row>
    <row r="35" spans="1:5" x14ac:dyDescent="0.25">
      <c r="A35" s="2">
        <v>642</v>
      </c>
      <c r="B35" s="2">
        <v>17</v>
      </c>
      <c r="C35" s="2" t="s">
        <v>40</v>
      </c>
      <c r="D35" s="2" t="s">
        <v>23</v>
      </c>
      <c r="E35" s="2">
        <v>840</v>
      </c>
    </row>
    <row r="36" spans="1:5" x14ac:dyDescent="0.25">
      <c r="A36" s="2"/>
      <c r="B36" s="2"/>
      <c r="C36" s="2" t="s">
        <v>50</v>
      </c>
      <c r="D36" s="2"/>
      <c r="E36" s="2">
        <f>SUBTOTAL(9,E10:E35)</f>
        <v>19677.5</v>
      </c>
    </row>
    <row r="38" spans="1:5" x14ac:dyDescent="0.25">
      <c r="C38" s="3" t="s">
        <v>47</v>
      </c>
    </row>
    <row r="40" spans="1:5" x14ac:dyDescent="0.25">
      <c r="C40" s="3" t="s">
        <v>48</v>
      </c>
    </row>
    <row r="41" spans="1:5" x14ac:dyDescent="0.25">
      <c r="C41" s="1" t="s">
        <v>49</v>
      </c>
    </row>
  </sheetData>
  <autoFilter ref="A9:O35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workbookViewId="0">
      <selection activeCell="F10" sqref="F10"/>
    </sheetView>
  </sheetViews>
  <sheetFormatPr defaultRowHeight="15" x14ac:dyDescent="0.25"/>
  <cols>
    <col min="1" max="1" width="4" style="1" bestFit="1" customWidth="1"/>
    <col min="2" max="2" width="3" style="1" bestFit="1" customWidth="1"/>
    <col min="3" max="3" width="21.42578125" style="1" bestFit="1" customWidth="1"/>
    <col min="4" max="4" width="15.42578125" style="1" bestFit="1" customWidth="1"/>
    <col min="5" max="5" width="18.5703125" style="1" bestFit="1" customWidth="1"/>
    <col min="6" max="16384" width="9.140625" style="1"/>
  </cols>
  <sheetData>
    <row r="1" spans="1:13" x14ac:dyDescent="0.25">
      <c r="A1" s="10" t="s">
        <v>51</v>
      </c>
      <c r="B1" s="5"/>
      <c r="C1" s="5"/>
      <c r="D1" s="6"/>
      <c r="G1" s="4" t="s">
        <v>52</v>
      </c>
      <c r="H1" s="5"/>
      <c r="I1" s="5"/>
      <c r="J1" s="6"/>
      <c r="L1" s="22" t="s">
        <v>53</v>
      </c>
      <c r="M1" s="23"/>
    </row>
    <row r="2" spans="1:13" x14ac:dyDescent="0.25">
      <c r="A2" s="11" t="s">
        <v>54</v>
      </c>
      <c r="B2" s="8"/>
      <c r="C2" s="8"/>
      <c r="D2" s="9"/>
      <c r="G2" s="7" t="s">
        <v>55</v>
      </c>
      <c r="H2" s="8"/>
      <c r="I2" s="8"/>
      <c r="J2" s="9"/>
      <c r="L2" s="24"/>
      <c r="M2" s="25"/>
    </row>
    <row r="5" spans="1:13" ht="21" x14ac:dyDescent="0.35">
      <c r="A5" s="12" t="s">
        <v>56</v>
      </c>
    </row>
    <row r="6" spans="1:13" ht="21" x14ac:dyDescent="0.35">
      <c r="A6" s="12" t="s">
        <v>57</v>
      </c>
    </row>
    <row r="8" spans="1:13" ht="15.75" thickBot="1" x14ac:dyDescent="0.3"/>
    <row r="9" spans="1:13" ht="16.5" thickBot="1" x14ac:dyDescent="0.3">
      <c r="A9" s="14" t="s">
        <v>43</v>
      </c>
      <c r="B9" s="15" t="s">
        <v>44</v>
      </c>
      <c r="C9" s="16" t="s">
        <v>45</v>
      </c>
      <c r="D9" s="16" t="s">
        <v>46</v>
      </c>
      <c r="E9" s="17" t="s">
        <v>58</v>
      </c>
    </row>
    <row r="10" spans="1:13" s="27" customFormat="1" x14ac:dyDescent="0.25">
      <c r="A10" s="26">
        <v>407</v>
      </c>
      <c r="B10" s="26">
        <v>17</v>
      </c>
      <c r="C10" s="26" t="s">
        <v>31</v>
      </c>
      <c r="D10" s="26" t="s">
        <v>32</v>
      </c>
      <c r="E10" s="26">
        <v>0</v>
      </c>
      <c r="F10" s="27" t="s">
        <v>60</v>
      </c>
    </row>
    <row r="11" spans="1:13" s="27" customFormat="1" x14ac:dyDescent="0.25">
      <c r="A11" s="26">
        <v>661</v>
      </c>
      <c r="B11" s="26">
        <v>17</v>
      </c>
      <c r="C11" s="26" t="s">
        <v>41</v>
      </c>
      <c r="D11" s="26" t="s">
        <v>42</v>
      </c>
      <c r="E11" s="26">
        <v>0</v>
      </c>
      <c r="F11" s="27" t="s">
        <v>59</v>
      </c>
    </row>
    <row r="12" spans="1:13" x14ac:dyDescent="0.25">
      <c r="A12" s="2"/>
      <c r="B12" s="2"/>
      <c r="C12" s="2" t="s">
        <v>50</v>
      </c>
      <c r="D12" s="2"/>
      <c r="E12" s="2">
        <f>SUM(E10:E11)</f>
        <v>0</v>
      </c>
    </row>
    <row r="14" spans="1:13" x14ac:dyDescent="0.25">
      <c r="C14" s="3" t="s">
        <v>47</v>
      </c>
    </row>
    <row r="16" spans="1:13" x14ac:dyDescent="0.25">
      <c r="C16" s="3" t="s">
        <v>48</v>
      </c>
    </row>
    <row r="17" spans="3:3" x14ac:dyDescent="0.25">
      <c r="C17" s="1" t="s">
        <v>49</v>
      </c>
    </row>
  </sheetData>
  <mergeCells count="1">
    <mergeCell ref="L1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za ispaltu 12032020</vt:lpstr>
      <vt:lpstr>NE PROLAZE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Z.</dc:creator>
  <cp:lastModifiedBy>M. Z.</cp:lastModifiedBy>
  <cp:lastPrinted>2020-03-11T09:57:01Z</cp:lastPrinted>
  <dcterms:created xsi:type="dcterms:W3CDTF">2020-03-11T06:23:26Z</dcterms:created>
  <dcterms:modified xsi:type="dcterms:W3CDTF">2020-03-16T09:36:20Z</dcterms:modified>
</cp:coreProperties>
</file>